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Penzgazdalkodas\Kata\Pályázat\Faház\"/>
    </mc:Choice>
  </mc:AlternateContent>
  <bookViews>
    <workbookView xWindow="0" yWindow="0" windowWidth="28800" windowHeight="12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6" i="1"/>
  <c r="C15" i="1" l="1"/>
  <c r="D15" i="1" s="1"/>
  <c r="G15" i="1" s="1"/>
  <c r="C13" i="1"/>
  <c r="D13" i="1" s="1"/>
  <c r="G13" i="1" s="1"/>
</calcChain>
</file>

<file path=xl/sharedStrings.xml><?xml version="1.0" encoding="utf-8"?>
<sst xmlns="http://schemas.openxmlformats.org/spreadsheetml/2006/main" count="26" uniqueCount="25">
  <si>
    <t>ÁRAJÁNLAT</t>
  </si>
  <si>
    <t>Csobánka Község Önkormányzata részére</t>
  </si>
  <si>
    <t>2014 Csobánka, Béke út 4.</t>
  </si>
  <si>
    <t>Tétel megnevezése</t>
  </si>
  <si>
    <t>Menny. Össz.</t>
  </si>
  <si>
    <t>Egység</t>
  </si>
  <si>
    <t>Díj egységre</t>
  </si>
  <si>
    <t>Díj összesen</t>
  </si>
  <si>
    <t>Az árajánlat anyagköltséget nem tartalamaz, annak beszerzését Csobánka Község</t>
  </si>
  <si>
    <t>Önkormányzata által kerül beszerzésre.</t>
  </si>
  <si>
    <r>
      <rPr>
        <b/>
        <sz val="12"/>
        <rFont val="Times New Roman"/>
        <family val="1"/>
        <charset val="238"/>
      </rPr>
      <t>Ajánlattevő neve:</t>
    </r>
    <r>
      <rPr>
        <sz val="12"/>
        <rFont val="Times New Roman"/>
        <family val="1"/>
        <charset val="238"/>
      </rPr>
      <t xml:space="preserve"> </t>
    </r>
  </si>
  <si>
    <r>
      <rPr>
        <b/>
        <sz val="12"/>
        <rFont val="Times New Roman"/>
        <family val="1"/>
        <charset val="238"/>
      </rPr>
      <t>Ajánlattevő adószáma:</t>
    </r>
    <r>
      <rPr>
        <sz val="12"/>
        <rFont val="Times New Roman"/>
        <family val="1"/>
        <charset val="238"/>
      </rPr>
      <t xml:space="preserve"> </t>
    </r>
  </si>
  <si>
    <r>
      <rPr>
        <b/>
        <sz val="12"/>
        <rFont val="Times New Roman"/>
        <family val="1"/>
        <charset val="238"/>
      </rPr>
      <t>Ajánlattevő címe:</t>
    </r>
    <r>
      <rPr>
        <sz val="12"/>
        <rFont val="Times New Roman"/>
        <family val="1"/>
        <charset val="238"/>
      </rPr>
      <t xml:space="preserve"> </t>
    </r>
  </si>
  <si>
    <t>Dátum:</t>
  </si>
  <si>
    <t>Aláírás</t>
  </si>
  <si>
    <t>15 cm  XPS vagy A-Expert Dryvit rendszerű lábazati hőszigetelő rendszer(hőszigetelő lemez ragasztott-dübeles felerősítésével, hálózva, alapozó réteggel lábazati vakolattal)</t>
  </si>
  <si>
    <t>m2</t>
  </si>
  <si>
    <t>15 cm  EPS 80 Dryvit rendszerű hőszigetelő rendszer(hőszigetelő lemez ragasztott-dübeles felerősítésével, hálózva, alapozó réteggel szilikát vagy szilikon vékonyvakolattal)</t>
  </si>
  <si>
    <t>1.</t>
  </si>
  <si>
    <t>2.</t>
  </si>
  <si>
    <t>Sorsám</t>
  </si>
  <si>
    <t>Klubház átépítése-felújítás külső hőszigetelés</t>
  </si>
  <si>
    <t>Nettó összesen:</t>
  </si>
  <si>
    <t>Áfa</t>
  </si>
  <si>
    <t>Bruttó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</si>
</sst>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3" fontId="0" fillId="0" borderId="0" xfId="0" applyNumberFormat="1"/>
    <xf numFmtId="0" fontId="0" fillId="0" borderId="0" xfId="0" applyAlignment="1">
      <alignment horizontal="left"/>
    </xf>
    <xf numFmtId="3" fontId="0" fillId="0" borderId="2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8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vertical="top" wrapText="1"/>
    </xf>
    <xf numFmtId="3" fontId="6" fillId="0" borderId="3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3" fontId="6" fillId="0" borderId="5" xfId="0" applyNumberFormat="1" applyFont="1" applyBorder="1" applyAlignment="1">
      <alignment horizontal="right" vertical="top" wrapText="1"/>
    </xf>
    <xf numFmtId="0" fontId="10" fillId="0" borderId="8" xfId="0" applyFont="1" applyBorder="1" applyAlignment="1">
      <alignment horizontal="center" vertical="top"/>
    </xf>
    <xf numFmtId="49" fontId="8" fillId="0" borderId="9" xfId="0" applyNumberFormat="1" applyFont="1" applyFill="1" applyBorder="1" applyAlignment="1">
      <alignment vertical="top" wrapText="1"/>
    </xf>
    <xf numFmtId="0" fontId="7" fillId="0" borderId="9" xfId="0" applyNumberFormat="1" applyFont="1" applyBorder="1" applyAlignment="1">
      <alignment vertical="top" wrapText="1"/>
    </xf>
    <xf numFmtId="0" fontId="6" fillId="0" borderId="9" xfId="0" applyFont="1" applyBorder="1" applyAlignment="1">
      <alignment horizontal="right" vertical="top" wrapText="1"/>
    </xf>
    <xf numFmtId="0" fontId="6" fillId="0" borderId="9" xfId="0" applyFont="1" applyBorder="1" applyAlignment="1">
      <alignment vertical="top" wrapText="1"/>
    </xf>
    <xf numFmtId="3" fontId="6" fillId="0" borderId="9" xfId="0" applyNumberFormat="1" applyFont="1" applyBorder="1" applyAlignment="1">
      <alignment horizontal="right" vertical="top" wrapText="1"/>
    </xf>
    <xf numFmtId="3" fontId="6" fillId="0" borderId="10" xfId="0" applyNumberFormat="1" applyFont="1" applyBorder="1" applyAlignment="1">
      <alignment horizontal="right" vertical="top" wrapText="1"/>
    </xf>
    <xf numFmtId="0" fontId="11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top" wrapText="1"/>
    </xf>
    <xf numFmtId="0" fontId="6" fillId="0" borderId="12" xfId="0" applyFont="1" applyBorder="1" applyAlignment="1">
      <alignment vertical="top" wrapText="1"/>
    </xf>
    <xf numFmtId="164" fontId="3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4" fontId="6" fillId="0" borderId="12" xfId="0" applyNumberFormat="1" applyFont="1" applyBorder="1" applyAlignment="1">
      <alignment horizontal="right" vertical="top" wrapText="1"/>
    </xf>
    <xf numFmtId="4" fontId="6" fillId="0" borderId="13" xfId="0" applyNumberFormat="1" applyFont="1" applyBorder="1" applyAlignment="1">
      <alignment horizontal="right" vertical="top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</cellXfs>
  <cellStyles count="2">
    <cellStyle name="_x000d__x000a_JournalTemplate=C:\COMFO\CTALK\JOURSTD.TPL_x000d__x000a_LbStateAddress=3 3 0 251 1 89 2 311_x000d__x000a_LbStateJou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4" workbookViewId="0">
      <selection activeCell="G19" sqref="G19"/>
    </sheetView>
  </sheetViews>
  <sheetFormatPr defaultRowHeight="15" x14ac:dyDescent="0.25"/>
  <cols>
    <col min="2" max="2" width="18" customWidth="1"/>
    <col min="6" max="7" width="9.140625" style="10"/>
  </cols>
  <sheetData>
    <row r="1" spans="1:7" ht="18.75" x14ac:dyDescent="0.3">
      <c r="A1" s="1" t="s">
        <v>0</v>
      </c>
      <c r="B1" s="1"/>
      <c r="C1" s="1"/>
      <c r="D1" s="1"/>
      <c r="E1" s="1"/>
      <c r="F1" s="1"/>
      <c r="G1" s="1"/>
    </row>
    <row r="3" spans="1:7" ht="15.75" x14ac:dyDescent="0.25">
      <c r="A3" s="2" t="s">
        <v>1</v>
      </c>
      <c r="B3" s="2"/>
      <c r="C3" s="2"/>
      <c r="D3" s="2"/>
      <c r="E3" s="2"/>
      <c r="F3" s="2"/>
      <c r="G3" s="2"/>
    </row>
    <row r="4" spans="1:7" ht="15.75" x14ac:dyDescent="0.25">
      <c r="A4" s="2" t="s">
        <v>21</v>
      </c>
      <c r="B4" s="2"/>
      <c r="C4" s="2"/>
      <c r="D4" s="2"/>
      <c r="E4" s="2"/>
      <c r="F4" s="2"/>
      <c r="G4" s="2"/>
    </row>
    <row r="5" spans="1:7" ht="15.75" x14ac:dyDescent="0.25">
      <c r="A5" s="3" t="s">
        <v>2</v>
      </c>
      <c r="B5" s="3"/>
      <c r="C5" s="3"/>
      <c r="D5" s="3"/>
      <c r="E5" s="3"/>
      <c r="F5" s="3"/>
      <c r="G5" s="36"/>
    </row>
    <row r="6" spans="1:7" ht="15.75" x14ac:dyDescent="0.25">
      <c r="B6" s="4"/>
      <c r="C6" s="4"/>
      <c r="D6" s="4"/>
      <c r="E6" s="4"/>
      <c r="F6" s="5"/>
      <c r="G6" s="5"/>
    </row>
    <row r="7" spans="1:7" ht="15.75" x14ac:dyDescent="0.25">
      <c r="A7" s="6" t="s">
        <v>10</v>
      </c>
      <c r="C7" s="4"/>
      <c r="D7" s="4"/>
      <c r="E7" s="4"/>
      <c r="F7" s="5"/>
      <c r="G7" s="5"/>
    </row>
    <row r="8" spans="1:7" ht="15.75" x14ac:dyDescent="0.25">
      <c r="A8" s="6" t="s">
        <v>11</v>
      </c>
      <c r="C8" s="4"/>
      <c r="D8" s="4"/>
      <c r="E8" s="4"/>
      <c r="F8" s="5"/>
      <c r="G8" s="5"/>
    </row>
    <row r="9" spans="1:7" ht="15.75" x14ac:dyDescent="0.25">
      <c r="A9" s="6" t="s">
        <v>12</v>
      </c>
      <c r="C9" s="4"/>
      <c r="D9" s="4"/>
      <c r="E9" s="4"/>
      <c r="F9" s="5"/>
      <c r="G9" s="5"/>
    </row>
    <row r="10" spans="1:7" ht="15.75" x14ac:dyDescent="0.25">
      <c r="B10" s="7"/>
      <c r="C10" s="4"/>
      <c r="D10" s="4"/>
      <c r="E10" s="4"/>
      <c r="F10" s="5"/>
      <c r="G10" s="5"/>
    </row>
    <row r="11" spans="1:7" ht="16.5" thickBot="1" x14ac:dyDescent="0.3">
      <c r="B11" s="8"/>
      <c r="C11" s="8"/>
      <c r="D11" s="9"/>
    </row>
    <row r="12" spans="1:7" ht="26.25" thickBot="1" x14ac:dyDescent="0.3">
      <c r="A12" s="29" t="s">
        <v>20</v>
      </c>
      <c r="B12" s="30" t="s">
        <v>3</v>
      </c>
      <c r="C12" s="30"/>
      <c r="D12" s="31" t="s">
        <v>4</v>
      </c>
      <c r="E12" s="31" t="s">
        <v>5</v>
      </c>
      <c r="F12" s="32" t="s">
        <v>6</v>
      </c>
      <c r="G12" s="33" t="s">
        <v>7</v>
      </c>
    </row>
    <row r="13" spans="1:7" ht="140.25" x14ac:dyDescent="0.25">
      <c r="A13" s="22" t="s">
        <v>18</v>
      </c>
      <c r="B13" s="23" t="s">
        <v>15</v>
      </c>
      <c r="C13" s="24">
        <f>18+11.52</f>
        <v>29.52</v>
      </c>
      <c r="D13" s="25">
        <f>C13</f>
        <v>29.52</v>
      </c>
      <c r="E13" s="26" t="s">
        <v>16</v>
      </c>
      <c r="F13" s="27"/>
      <c r="G13" s="28">
        <f>D13*F13</f>
        <v>0</v>
      </c>
    </row>
    <row r="14" spans="1:7" x14ac:dyDescent="0.25">
      <c r="A14" s="20"/>
      <c r="B14" s="19"/>
      <c r="C14" s="15"/>
      <c r="D14" s="16"/>
      <c r="E14" s="17"/>
      <c r="F14" s="18"/>
      <c r="G14" s="21"/>
    </row>
    <row r="15" spans="1:7" ht="128.25" thickBot="1" x14ac:dyDescent="0.3">
      <c r="A15" s="20" t="s">
        <v>19</v>
      </c>
      <c r="B15" s="14" t="s">
        <v>17</v>
      </c>
      <c r="C15" s="15">
        <f>(20.76+38+20.76+27)-13.68-0.72-1.8</f>
        <v>90.320000000000007</v>
      </c>
      <c r="D15" s="16">
        <f>C15</f>
        <v>90.320000000000007</v>
      </c>
      <c r="E15" s="17" t="s">
        <v>16</v>
      </c>
      <c r="F15" s="18"/>
      <c r="G15" s="21">
        <f>D15*F15</f>
        <v>0</v>
      </c>
    </row>
    <row r="16" spans="1:7" ht="19.5" customHeight="1" thickBot="1" x14ac:dyDescent="0.3">
      <c r="A16" s="38" t="s">
        <v>22</v>
      </c>
      <c r="B16" s="39"/>
      <c r="C16" s="35"/>
      <c r="D16" s="34"/>
      <c r="E16" s="35"/>
      <c r="F16" s="40"/>
      <c r="G16" s="41">
        <f>G13+G15</f>
        <v>0</v>
      </c>
    </row>
    <row r="17" spans="1:7" ht="19.5" customHeight="1" thickBot="1" x14ac:dyDescent="0.3">
      <c r="A17" s="42" t="s">
        <v>23</v>
      </c>
      <c r="B17" s="43"/>
      <c r="C17" s="31"/>
      <c r="D17" s="31"/>
      <c r="E17" s="31"/>
      <c r="F17" s="32"/>
      <c r="G17" s="44">
        <f>G16*0.27</f>
        <v>0</v>
      </c>
    </row>
    <row r="18" spans="1:7" ht="19.5" customHeight="1" thickBot="1" x14ac:dyDescent="0.3">
      <c r="A18" s="45" t="s">
        <v>24</v>
      </c>
      <c r="B18" s="46"/>
      <c r="C18" s="47"/>
      <c r="D18" s="47"/>
      <c r="E18" s="47"/>
      <c r="F18" s="48"/>
      <c r="G18" s="49">
        <f>G16+G17</f>
        <v>0</v>
      </c>
    </row>
    <row r="20" spans="1:7" x14ac:dyDescent="0.25">
      <c r="A20" s="37" t="s">
        <v>8</v>
      </c>
      <c r="B20" s="37"/>
      <c r="C20" s="37"/>
      <c r="D20" s="37"/>
      <c r="E20" s="37"/>
      <c r="F20" s="37"/>
      <c r="G20" s="37"/>
    </row>
    <row r="21" spans="1:7" x14ac:dyDescent="0.25">
      <c r="A21" s="11" t="s">
        <v>9</v>
      </c>
      <c r="B21" s="11"/>
      <c r="C21" s="11"/>
      <c r="D21" s="11"/>
    </row>
    <row r="23" spans="1:7" x14ac:dyDescent="0.25">
      <c r="A23" t="s">
        <v>13</v>
      </c>
    </row>
    <row r="25" spans="1:7" x14ac:dyDescent="0.25">
      <c r="F25" s="12"/>
      <c r="G25" s="12"/>
    </row>
    <row r="26" spans="1:7" x14ac:dyDescent="0.25">
      <c r="F26" s="13" t="s">
        <v>14</v>
      </c>
      <c r="G26" s="13"/>
    </row>
  </sheetData>
  <mergeCells count="12">
    <mergeCell ref="A5:F5"/>
    <mergeCell ref="A20:G20"/>
    <mergeCell ref="A18:B18"/>
    <mergeCell ref="A21:D21"/>
    <mergeCell ref="F25:G25"/>
    <mergeCell ref="F26:G26"/>
    <mergeCell ref="A16:B16"/>
    <mergeCell ref="A17:B17"/>
    <mergeCell ref="B12:C12"/>
    <mergeCell ref="A4:G4"/>
    <mergeCell ref="A3:G3"/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Ferencz Krisztina</dc:creator>
  <cp:lastModifiedBy>Ferencz Krisztina</cp:lastModifiedBy>
  <dcterms:created xsi:type="dcterms:W3CDTF">2022-06-17T11:08:52Z</dcterms:created>
  <dcterms:modified xsi:type="dcterms:W3CDTF">2022-06-17T11:36:37Z</dcterms:modified>
</cp:coreProperties>
</file>